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ZAMÓWIENIA/AZF/ABM_02_2023_ZF_gr PE/"/>
    </mc:Choice>
  </mc:AlternateContent>
  <xr:revisionPtr revIDLastSave="77" documentId="8_{C824A03E-859F-4261-9DA1-6A77300F1294}" xr6:coauthVersionLast="47" xr6:coauthVersionMax="47" xr10:uidLastSave="{E8949761-754E-49BE-AEBA-FEA801C974EB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2" l="1"/>
  <c r="A58" i="12"/>
  <c r="A50" i="12"/>
  <c r="A42" i="12"/>
  <c r="G25" i="12"/>
  <c r="G21" i="12"/>
  <c r="G22" i="12"/>
  <c r="G23" i="12"/>
  <c r="G24" i="12"/>
  <c r="G20" i="12"/>
  <c r="G28" i="12"/>
  <c r="G27" i="12"/>
  <c r="G29" i="12" s="1"/>
  <c r="G32" i="12"/>
  <c r="G34" i="12" s="1"/>
  <c r="G33" i="12"/>
  <c r="G31" i="12"/>
  <c r="G36" i="12"/>
  <c r="G37" i="12" l="1"/>
</calcChain>
</file>

<file path=xl/sharedStrings.xml><?xml version="1.0" encoding="utf-8"?>
<sst xmlns="http://schemas.openxmlformats.org/spreadsheetml/2006/main" count="106" uniqueCount="81">
  <si>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</si>
  <si>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</si>
  <si>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</si>
  <si>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</si>
  <si>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</si>
  <si>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</si>
  <si>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</si>
  <si>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</si>
  <si>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</si>
  <si>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</si>
  <si>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</si>
  <si>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</si>
  <si>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</si>
  <si>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</si>
  <si>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</si>
  <si>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</si>
  <si>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</si>
  <si>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</si>
  <si>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</si>
  <si>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</si>
  <si>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</si>
  <si>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</si>
  <si>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</si>
  <si>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</si>
  <si>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</si>
  <si>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</si>
  <si>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</si>
  <si>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</si>
  <si>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</si>
  <si>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</si>
  <si>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</si>
  <si>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</si>
  <si>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</si>
  <si>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</si>
  <si>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</si>
  <si>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</si>
  <si>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</si>
  <si>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</si>
  <si>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</si>
  <si>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</si>
  <si>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</si>
  <si>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</si>
  <si>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</t>
  </si>
  <si>
    <t>SUMA NETTO PAKIET II</t>
  </si>
  <si>
    <t>4.1. PAKIET I</t>
  </si>
  <si>
    <t>4.2. PAKIET II</t>
  </si>
  <si>
    <t>2.</t>
  </si>
  <si>
    <t>3.</t>
  </si>
  <si>
    <t>4.</t>
  </si>
  <si>
    <t>5.</t>
  </si>
  <si>
    <t>SUMA NETTO PAKIET III</t>
  </si>
  <si>
    <t>4.3. PAKIET III</t>
  </si>
  <si>
    <t>4.4. PAKIET IV</t>
  </si>
  <si>
    <t>SUMA NETTO PAKIET IV</t>
  </si>
  <si>
    <t>Nazwa zamówienia: Zakup odczynników laboratoryjnych oraz materiałów eksploatacyjnych na potrzeby realizacji projektów.</t>
  </si>
  <si>
    <t xml:space="preserve">Załącznik nr 1 do zapytania ofertowego ABM/02/23/ZF - Formularz oferty 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</si>
  <si>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ABM/02/23/ZF</t>
    </r>
  </si>
  <si>
    <t>W powyższych cenach zostały uwzględnione wszystkie koszty związane z wykonaniem zamówienia zgodnie z wymaganiami określonymi w Zapytaniu Ofertowym ABM/02/23/ZF</t>
  </si>
  <si>
    <t>Pakiet IV - Medium hodowlane</t>
  </si>
  <si>
    <t>1 l*</t>
  </si>
  <si>
    <t>Medium ESF921 do hodowli komórek insektów Sf-9, Sf-21, Tni (High Five™) oraz Drosophila S2, jednokrotnie stężone, sterylne, w formie płynnej. Expression Systems, nr kat. 96-001-01 lub równoważne.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</si>
  <si>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XS.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</si>
  <si>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</si>
  <si>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M.</t>
  </si>
  <si>
    <t>Pakiet III - Rękawice ochronne</t>
  </si>
  <si>
    <t>100 szt/op.*</t>
  </si>
  <si>
    <t>Pakiet II - Materiały eksploatacyjne i odczynniki laboratoryjne</t>
  </si>
  <si>
    <t>Gradientowy żel poliakrylamidowy TGX (Tris-Glycine eXtended) o procentowości 4-20%, gotowy do użytku, o wymiarach 8,6×6,7 cm, zawierający trihalo barwnik umożliwiający wizualizację białek zawierających reszty tryptofanylowe (Trp) w świetle UV, 15 dołków o pojemności 15 µl każdy, przeznaczony do rozdziału elektroforetycznego białek w zakresie mas molowych 2-400 kDa w warunkach denaturujących (SDS-PAGE) lub natywnych (Native PAGE), kompatybilny z systemem elektroforetycznym Mini-PROTEAN, Bio-Rad, nr kat. 4568096 lub równoważne.</t>
  </si>
  <si>
    <t>Zestaw do szybkiego transferu białka, kompatybilny z systemem szybkiego transferu Western Blotting Trans-Blot Turbo oraz żelami 15 studzienkowymi, zawierający suche membrany nitrocelulozowe grubości 0,2 µm i wymiarach 7x8,5 cm (+/-5%), suche stosy transferowe, 5-krotnie stężony bufor transferowy oraz tace żelowe do zwilżania i równoważenia membran i stosów transferowych. Bio-Rad, nr kat. 1704270 lub równoważne.</t>
  </si>
  <si>
    <t>1 opak/10 szt*</t>
  </si>
  <si>
    <t>40*</t>
  </si>
  <si>
    <t>Pakiet I - Materiały eksploatacyjne</t>
  </si>
  <si>
    <t xml:space="preserve">Płytki 96-dołkowe o pojemności maksymalnej od 2 do 2.3 ml, z polipropylenu, niesterylne i kompatybilne z kolektorem frakcji systemu Akta Avant, pakowane w tackach po 5 szt. </t>
  </si>
  <si>
    <t>Kolba Erlenmeyera 5 L z gładkim dnem i szeroką szyjką, wykonana z optycznie przezroczystego poliwęglanu. Posiadająca pasujący korek odpowietrzający wykonany z polipropylenu umożliwiający ciągłą wymianę gazową, zapewniający jednocześnie sterylność i zapobiegający wyciekom. Sterylne.  Corning nr kat. 431685 lub równoważne.</t>
  </si>
  <si>
    <t>Probówki reakcyjne wykonane z polipropylenu o pojemności do 5,0 ml. Bezbarwne, sterylne, stożkowe dno, z podziałką i płaskim korkiem. Stabilność podczas wirowania do 25000 x g.</t>
  </si>
  <si>
    <t>Końcówki do pipet o objętości 100-1000ul i wysokości 76,15 mm +/- 1 mm. Sterylne, pakowane w tackach (nie w pudełkach) po 96 sztuk, kompatybilne z pipetami Eppendorr Reference jak i  Eppendorf Research plus. Tacki do napełniania pudełek mieszczących 96 końcowek firmy VWR i innych marek.</t>
  </si>
  <si>
    <t>4 szt*</t>
  </si>
  <si>
    <t>1 opakowanie (200 sztuk)*</t>
  </si>
  <si>
    <t>500 szt (pakowane w worki po 25 szt)*</t>
  </si>
  <si>
    <t>5 tacek po 96 szt*</t>
  </si>
  <si>
    <t>Probówki typu Falcon o pojemności 50 ml, wymiarach 115 x 28 mm, o podstawie stożkowej wykonane z polipropylenu, z miejscem do pisania i podziałką, sterylne i niepirogenne, wolne od endotoksyn, pakowane po 25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</si>
</sst>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695125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6"/>
  <sheetViews>
    <sheetView showGridLines="0" tabSelected="1" topLeftCell="A32" zoomScale="110" zoomScaleNormal="110" workbookViewId="0">
      <selection activeCell="D22" sqref="D22"/>
    </sheetView>
  </sheetViews>
  <sheetFormatPr defaultColWidth="9.453125" defaultRowHeight="13" x14ac:dyDescent="0.35"/>
  <cols>
    <col min="1" max="1" width="4.54296875" style="1" customWidth="1"/>
    <col min="2" max="2" width="74.90625" style="19" customWidth="1"/>
    <col min="3" max="3" width="22.453125" style="19" customWidth="1"/>
    <col min="4" max="4" width="17.453125" style="20" customWidth="1"/>
    <col min="5" max="5" width="14.453125" style="20" customWidth="1"/>
    <col min="6" max="6" width="18.81640625" style="20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42" t="s">
        <v>55</v>
      </c>
      <c r="B1" s="42"/>
      <c r="C1" s="42"/>
      <c r="D1" s="42"/>
      <c r="E1" s="42"/>
      <c r="F1" s="42"/>
      <c r="G1" s="42"/>
    </row>
    <row r="2" spans="1:7" s="13" customFormat="1" ht="121.4" customHeight="1" x14ac:dyDescent="0.3">
      <c r="A2" s="44" t="s">
        <v>0</v>
      </c>
      <c r="B2" s="44"/>
      <c r="C2" s="44"/>
      <c r="D2" s="44"/>
      <c r="E2" s="44"/>
      <c r="F2" s="44"/>
      <c r="G2" s="4"/>
    </row>
    <row r="3" spans="1:7" s="13" customFormat="1" ht="56.9" customHeight="1" x14ac:dyDescent="0.35">
      <c r="A3" s="44" t="s">
        <v>1</v>
      </c>
      <c r="B3" s="44"/>
      <c r="C3" s="44"/>
      <c r="D3" s="44"/>
      <c r="E3" s="44"/>
      <c r="F3" s="44"/>
      <c r="G3" s="44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16" customFormat="1" ht="19.399999999999999" customHeight="1" x14ac:dyDescent="0.35">
      <c r="A5" s="45" t="s">
        <v>54</v>
      </c>
      <c r="B5" s="45"/>
      <c r="C5" s="45"/>
      <c r="D5" s="45"/>
      <c r="E5" s="45"/>
      <c r="F5" s="45"/>
      <c r="G5" s="45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9"/>
      <c r="B7" s="39"/>
      <c r="C7" s="39"/>
      <c r="D7" s="39"/>
      <c r="E7" s="39"/>
      <c r="F7" s="39"/>
      <c r="G7" s="39"/>
    </row>
    <row r="8" spans="1:7" ht="12.75" customHeight="1" x14ac:dyDescent="0.35">
      <c r="A8" s="43" t="s">
        <v>3</v>
      </c>
      <c r="B8" s="43"/>
      <c r="C8" s="43"/>
      <c r="D8" s="43"/>
      <c r="E8" s="43"/>
      <c r="F8" s="43"/>
      <c r="G8" s="43"/>
    </row>
    <row r="9" spans="1:7" ht="38.25" customHeight="1" x14ac:dyDescent="0.35">
      <c r="A9" s="39"/>
      <c r="B9" s="39"/>
      <c r="C9" s="39"/>
      <c r="D9" s="39"/>
      <c r="E9" s="39"/>
      <c r="F9" s="39"/>
      <c r="G9" s="39"/>
    </row>
    <row r="10" spans="1:7" ht="27.75" customHeight="1" x14ac:dyDescent="0.35">
      <c r="A10" s="40" t="s">
        <v>4</v>
      </c>
      <c r="B10" s="40"/>
      <c r="C10" s="40"/>
      <c r="D10" s="40"/>
      <c r="E10" s="40"/>
      <c r="F10" s="40"/>
      <c r="G10" s="40"/>
    </row>
    <row r="11" spans="1:7" ht="32.5" customHeight="1" x14ac:dyDescent="0.35">
      <c r="A11" s="36" t="s">
        <v>56</v>
      </c>
      <c r="B11" s="36"/>
      <c r="C11" s="36"/>
      <c r="D11" s="36"/>
      <c r="E11" s="36"/>
      <c r="F11" s="36"/>
      <c r="G11" s="36"/>
    </row>
    <row r="12" spans="1:7" ht="20.25" customHeight="1" x14ac:dyDescent="0.35">
      <c r="A12" s="37" t="s">
        <v>5</v>
      </c>
      <c r="B12" s="37"/>
      <c r="C12" s="37"/>
      <c r="D12" s="37"/>
      <c r="E12" s="37"/>
      <c r="F12" s="37"/>
      <c r="G12" s="37"/>
    </row>
    <row r="13" spans="1:7" ht="43.5" customHeight="1" x14ac:dyDescent="0.35">
      <c r="A13" s="39"/>
      <c r="B13" s="39"/>
      <c r="C13" s="39"/>
      <c r="D13" s="39"/>
      <c r="E13" s="39"/>
      <c r="F13" s="39"/>
      <c r="G13" s="39"/>
    </row>
    <row r="14" spans="1:7" ht="15.75" customHeight="1" x14ac:dyDescent="0.35">
      <c r="A14" s="40" t="s">
        <v>6</v>
      </c>
      <c r="B14" s="40"/>
      <c r="C14" s="40"/>
      <c r="D14" s="40"/>
      <c r="E14" s="40"/>
      <c r="F14" s="40"/>
      <c r="G14" s="40"/>
    </row>
    <row r="15" spans="1:7" ht="31.4" customHeight="1" x14ac:dyDescent="0.35">
      <c r="A15" s="41" t="s">
        <v>7</v>
      </c>
      <c r="B15" s="41"/>
      <c r="C15" s="41"/>
      <c r="D15" s="41"/>
      <c r="E15" s="41"/>
      <c r="F15" s="41"/>
      <c r="G15" s="41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38"/>
      <c r="C17" s="38"/>
      <c r="D17" s="38"/>
      <c r="E17" s="17"/>
      <c r="F17" s="17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4.5" customHeight="1" x14ac:dyDescent="0.35">
      <c r="A19" s="31" t="s">
        <v>71</v>
      </c>
      <c r="B19" s="32"/>
      <c r="C19" s="32"/>
      <c r="D19" s="32"/>
      <c r="E19" s="32"/>
      <c r="F19" s="32"/>
      <c r="G19" s="33"/>
    </row>
    <row r="20" spans="1:50" s="9" customFormat="1" ht="38.5" customHeight="1" x14ac:dyDescent="0.35">
      <c r="A20" s="27" t="s">
        <v>15</v>
      </c>
      <c r="B20" s="26" t="s">
        <v>72</v>
      </c>
      <c r="C20" s="21"/>
      <c r="D20" s="28" t="s">
        <v>65</v>
      </c>
      <c r="E20" s="21"/>
      <c r="F20" s="23">
        <v>4</v>
      </c>
      <c r="G20" s="25">
        <f>F20*E20</f>
        <v>0</v>
      </c>
    </row>
    <row r="21" spans="1:50" s="9" customFormat="1" ht="62.5" customHeight="1" x14ac:dyDescent="0.35">
      <c r="A21" s="27" t="s">
        <v>46</v>
      </c>
      <c r="B21" s="26" t="s">
        <v>73</v>
      </c>
      <c r="C21" s="21"/>
      <c r="D21" s="28" t="s">
        <v>76</v>
      </c>
      <c r="E21" s="21"/>
      <c r="F21" s="23">
        <v>2</v>
      </c>
      <c r="G21" s="25">
        <f t="shared" ref="G21:G24" si="0">F21*E21</f>
        <v>0</v>
      </c>
    </row>
    <row r="22" spans="1:50" s="9" customFormat="1" ht="42.5" customHeight="1" x14ac:dyDescent="0.35">
      <c r="A22" s="27" t="s">
        <v>47</v>
      </c>
      <c r="B22" s="26" t="s">
        <v>74</v>
      </c>
      <c r="C22" s="21"/>
      <c r="D22" s="28" t="s">
        <v>77</v>
      </c>
      <c r="E22" s="21"/>
      <c r="F22" s="23">
        <v>5</v>
      </c>
      <c r="G22" s="25">
        <f t="shared" si="0"/>
        <v>0</v>
      </c>
    </row>
    <row r="23" spans="1:50" s="9" customFormat="1" ht="56.5" customHeight="1" x14ac:dyDescent="0.35">
      <c r="A23" s="27" t="s">
        <v>48</v>
      </c>
      <c r="B23" s="26" t="s">
        <v>80</v>
      </c>
      <c r="C23" s="21"/>
      <c r="D23" s="28" t="s">
        <v>78</v>
      </c>
      <c r="E23" s="21"/>
      <c r="F23" s="23">
        <v>4</v>
      </c>
      <c r="G23" s="25">
        <f t="shared" si="0"/>
        <v>0</v>
      </c>
    </row>
    <row r="24" spans="1:50" s="9" customFormat="1" ht="63" customHeight="1" x14ac:dyDescent="0.35">
      <c r="A24" s="27" t="s">
        <v>49</v>
      </c>
      <c r="B24" s="26" t="s">
        <v>75</v>
      </c>
      <c r="C24" s="21"/>
      <c r="D24" s="28" t="s">
        <v>79</v>
      </c>
      <c r="E24" s="21"/>
      <c r="F24" s="23">
        <v>40</v>
      </c>
      <c r="G24" s="25">
        <f t="shared" si="0"/>
        <v>0</v>
      </c>
    </row>
    <row r="25" spans="1:50" s="9" customFormat="1" ht="23" customHeight="1" x14ac:dyDescent="0.35">
      <c r="A25" s="34" t="s">
        <v>42</v>
      </c>
      <c r="B25" s="35"/>
      <c r="C25" s="35"/>
      <c r="D25" s="35"/>
      <c r="E25" s="35"/>
      <c r="F25" s="35"/>
      <c r="G25" s="15">
        <f>SUM(G20:G24)</f>
        <v>0</v>
      </c>
    </row>
    <row r="26" spans="1:50" s="9" customFormat="1" ht="16.5" customHeight="1" x14ac:dyDescent="0.3">
      <c r="A26" s="31" t="s">
        <v>66</v>
      </c>
      <c r="B26" s="32"/>
      <c r="C26" s="32"/>
      <c r="D26" s="32"/>
      <c r="E26" s="32"/>
      <c r="F26" s="32"/>
      <c r="G26" s="3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:50" ht="87.5" customHeight="1" x14ac:dyDescent="0.35">
      <c r="A27" s="23" t="s">
        <v>15</v>
      </c>
      <c r="B27" s="22" t="s">
        <v>67</v>
      </c>
      <c r="C27" s="21"/>
      <c r="D27" s="23" t="s">
        <v>69</v>
      </c>
      <c r="E27" s="21"/>
      <c r="F27" s="23">
        <v>30</v>
      </c>
      <c r="G27" s="25">
        <f>F27*E27</f>
        <v>0</v>
      </c>
    </row>
    <row r="28" spans="1:50" ht="92.5" customHeight="1" x14ac:dyDescent="0.35">
      <c r="A28" s="23" t="s">
        <v>46</v>
      </c>
      <c r="B28" s="22" t="s">
        <v>68</v>
      </c>
      <c r="C28" s="18"/>
      <c r="D28" s="24" t="s">
        <v>70</v>
      </c>
      <c r="E28" s="18"/>
      <c r="F28" s="23">
        <v>2</v>
      </c>
      <c r="G28" s="25">
        <f>F28*E28</f>
        <v>0</v>
      </c>
    </row>
    <row r="29" spans="1:50" ht="15" customHeight="1" x14ac:dyDescent="0.35">
      <c r="A29" s="34" t="s">
        <v>43</v>
      </c>
      <c r="B29" s="35"/>
      <c r="C29" s="35"/>
      <c r="D29" s="35"/>
      <c r="E29" s="35"/>
      <c r="F29" s="35"/>
      <c r="G29" s="15">
        <f>SUM(G27:G28)</f>
        <v>0</v>
      </c>
    </row>
    <row r="30" spans="1:50" s="9" customFormat="1" ht="23.5" customHeight="1" x14ac:dyDescent="0.3">
      <c r="A30" s="31" t="s">
        <v>64</v>
      </c>
      <c r="B30" s="32"/>
      <c r="C30" s="32"/>
      <c r="D30" s="32"/>
      <c r="E30" s="32"/>
      <c r="F30" s="32"/>
      <c r="G30" s="3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:50" ht="112" customHeight="1" x14ac:dyDescent="0.35">
      <c r="A31" s="23" t="s">
        <v>15</v>
      </c>
      <c r="B31" s="22" t="s">
        <v>61</v>
      </c>
      <c r="C31" s="21"/>
      <c r="D31" s="23" t="s">
        <v>65</v>
      </c>
      <c r="E31" s="21"/>
      <c r="F31" s="23">
        <v>40</v>
      </c>
      <c r="G31" s="25">
        <f>F31*E31</f>
        <v>0</v>
      </c>
    </row>
    <row r="32" spans="1:50" ht="115" customHeight="1" x14ac:dyDescent="0.35">
      <c r="A32" s="23" t="s">
        <v>46</v>
      </c>
      <c r="B32" s="22" t="s">
        <v>62</v>
      </c>
      <c r="C32" s="18"/>
      <c r="D32" s="24" t="s">
        <v>65</v>
      </c>
      <c r="E32" s="18"/>
      <c r="F32" s="23">
        <v>50</v>
      </c>
      <c r="G32" s="25">
        <f t="shared" ref="G32:G33" si="1">F32*E32</f>
        <v>0</v>
      </c>
    </row>
    <row r="33" spans="1:50" ht="110.5" customHeight="1" x14ac:dyDescent="0.35">
      <c r="A33" s="23" t="s">
        <v>47</v>
      </c>
      <c r="B33" s="22" t="s">
        <v>63</v>
      </c>
      <c r="C33" s="18"/>
      <c r="D33" s="24" t="s">
        <v>65</v>
      </c>
      <c r="E33" s="18"/>
      <c r="F33" s="23">
        <v>40</v>
      </c>
      <c r="G33" s="25">
        <f t="shared" si="1"/>
        <v>0</v>
      </c>
    </row>
    <row r="34" spans="1:50" ht="15" customHeight="1" x14ac:dyDescent="0.35">
      <c r="A34" s="34" t="s">
        <v>50</v>
      </c>
      <c r="B34" s="35"/>
      <c r="C34" s="35"/>
      <c r="D34" s="35"/>
      <c r="E34" s="35"/>
      <c r="F34" s="35"/>
      <c r="G34" s="15">
        <f>SUM(G31:G33)</f>
        <v>0</v>
      </c>
    </row>
    <row r="35" spans="1:50" s="9" customFormat="1" ht="20.5" customHeight="1" x14ac:dyDescent="0.3">
      <c r="A35" s="31" t="s">
        <v>58</v>
      </c>
      <c r="B35" s="32"/>
      <c r="C35" s="32"/>
      <c r="D35" s="32"/>
      <c r="E35" s="32"/>
      <c r="F35" s="32"/>
      <c r="G35" s="3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</row>
    <row r="36" spans="1:50" ht="52.5" customHeight="1" x14ac:dyDescent="0.35">
      <c r="A36" s="23" t="s">
        <v>15</v>
      </c>
      <c r="B36" s="22" t="s">
        <v>60</v>
      </c>
      <c r="C36" s="21"/>
      <c r="D36" s="23" t="s">
        <v>59</v>
      </c>
      <c r="E36" s="21"/>
      <c r="F36" s="23">
        <v>80</v>
      </c>
      <c r="G36" s="25">
        <f>F36*E36</f>
        <v>0</v>
      </c>
    </row>
    <row r="37" spans="1:50" ht="15" customHeight="1" x14ac:dyDescent="0.35">
      <c r="A37" s="34" t="s">
        <v>53</v>
      </c>
      <c r="B37" s="35"/>
      <c r="C37" s="35"/>
      <c r="D37" s="35"/>
      <c r="E37" s="35"/>
      <c r="F37" s="35"/>
      <c r="G37" s="15">
        <f>SUM(G36:G36)</f>
        <v>0</v>
      </c>
    </row>
    <row r="38" spans="1:50" ht="15" customHeight="1" x14ac:dyDescent="0.35">
      <c r="A38" s="50" t="s">
        <v>41</v>
      </c>
      <c r="B38" s="51"/>
      <c r="C38" s="51"/>
      <c r="D38" s="51"/>
      <c r="E38" s="51"/>
      <c r="F38" s="51"/>
      <c r="G38" s="51"/>
    </row>
    <row r="39" spans="1:50" ht="15" customHeight="1" x14ac:dyDescent="0.35">
      <c r="A39" s="53" t="s">
        <v>16</v>
      </c>
      <c r="B39" s="53"/>
      <c r="C39" s="53"/>
      <c r="D39" s="53"/>
      <c r="E39" s="53"/>
      <c r="F39" s="53"/>
      <c r="G39" s="53"/>
    </row>
    <row r="40" spans="1:50" ht="15" customHeight="1" x14ac:dyDescent="0.35">
      <c r="A40" s="52" t="s">
        <v>44</v>
      </c>
      <c r="B40" s="52"/>
      <c r="C40" s="52"/>
      <c r="D40" s="52"/>
      <c r="E40" s="52"/>
      <c r="F40" s="52"/>
      <c r="G40" s="52"/>
    </row>
    <row r="41" spans="1:50" x14ac:dyDescent="0.35">
      <c r="A41" s="2" t="s">
        <v>17</v>
      </c>
      <c r="B41" s="2"/>
      <c r="C41" s="2"/>
      <c r="D41" s="5"/>
      <c r="E41" s="5"/>
      <c r="F41" s="1"/>
    </row>
    <row r="42" spans="1:50" ht="15" customHeight="1" x14ac:dyDescent="0.35">
      <c r="A42" s="49">
        <f>G25</f>
        <v>0</v>
      </c>
      <c r="B42" s="49"/>
      <c r="C42" s="49"/>
      <c r="D42" s="49"/>
      <c r="E42" s="49"/>
      <c r="F42" s="49"/>
      <c r="G42" s="49"/>
    </row>
    <row r="43" spans="1:50" ht="15" customHeight="1" x14ac:dyDescent="0.35">
      <c r="A43" s="3" t="s">
        <v>18</v>
      </c>
      <c r="B43" s="3"/>
      <c r="C43" s="3"/>
      <c r="D43" s="3"/>
      <c r="E43" s="3"/>
      <c r="F43" s="6"/>
      <c r="G43" s="6"/>
    </row>
    <row r="44" spans="1:50" ht="18" customHeight="1" x14ac:dyDescent="0.35">
      <c r="A44" s="2" t="s">
        <v>19</v>
      </c>
      <c r="B44" s="2"/>
      <c r="C44" s="2"/>
      <c r="D44" s="5"/>
      <c r="E44" s="5"/>
      <c r="F44" s="1"/>
    </row>
    <row r="45" spans="1:50" ht="15" customHeight="1" x14ac:dyDescent="0.35">
      <c r="A45" s="49"/>
      <c r="B45" s="49"/>
      <c r="C45" s="49"/>
      <c r="D45" s="49"/>
      <c r="E45" s="49"/>
      <c r="F45" s="49"/>
      <c r="G45" s="49"/>
    </row>
    <row r="46" spans="1:50" ht="15" customHeight="1" x14ac:dyDescent="0.35">
      <c r="A46" s="6" t="s">
        <v>18</v>
      </c>
      <c r="B46" s="6"/>
      <c r="C46" s="6"/>
      <c r="D46" s="6"/>
      <c r="E46" s="6"/>
      <c r="F46" s="29"/>
      <c r="G46" s="29"/>
    </row>
    <row r="47" spans="1:50" ht="15" customHeight="1" x14ac:dyDescent="0.35">
      <c r="A47" s="30" t="s">
        <v>20</v>
      </c>
      <c r="B47" s="30"/>
      <c r="C47" s="30"/>
      <c r="D47" s="30"/>
      <c r="E47" s="30"/>
      <c r="F47" s="30"/>
      <c r="G47" s="30"/>
    </row>
    <row r="48" spans="1:50" ht="15" customHeight="1" x14ac:dyDescent="0.35">
      <c r="A48" s="52" t="s">
        <v>45</v>
      </c>
      <c r="B48" s="52"/>
      <c r="C48" s="52"/>
      <c r="D48" s="52"/>
      <c r="E48" s="52"/>
      <c r="F48" s="52"/>
      <c r="G48" s="52"/>
    </row>
    <row r="49" spans="1:7" x14ac:dyDescent="0.35">
      <c r="A49" s="2" t="s">
        <v>17</v>
      </c>
      <c r="B49" s="2"/>
      <c r="C49" s="2"/>
      <c r="D49" s="5"/>
      <c r="E49" s="5"/>
      <c r="F49" s="1"/>
    </row>
    <row r="50" spans="1:7" x14ac:dyDescent="0.35">
      <c r="A50" s="49">
        <f>G29</f>
        <v>0</v>
      </c>
      <c r="B50" s="49"/>
      <c r="C50" s="49"/>
      <c r="D50" s="49"/>
      <c r="E50" s="49"/>
      <c r="F50" s="49"/>
      <c r="G50" s="49"/>
    </row>
    <row r="51" spans="1:7" ht="34" customHeight="1" x14ac:dyDescent="0.35">
      <c r="A51" s="3" t="s">
        <v>18</v>
      </c>
      <c r="B51" s="3"/>
      <c r="C51" s="3"/>
      <c r="D51" s="3"/>
      <c r="E51" s="3"/>
      <c r="F51" s="6"/>
      <c r="G51" s="6"/>
    </row>
    <row r="52" spans="1:7" ht="24" customHeight="1" x14ac:dyDescent="0.35">
      <c r="A52" s="2" t="s">
        <v>19</v>
      </c>
      <c r="B52" s="2"/>
      <c r="C52" s="2"/>
      <c r="D52" s="5"/>
      <c r="E52" s="5"/>
      <c r="F52" s="1"/>
    </row>
    <row r="53" spans="1:7" ht="20.5" customHeight="1" x14ac:dyDescent="0.35">
      <c r="A53" s="49"/>
      <c r="B53" s="49"/>
      <c r="C53" s="49"/>
      <c r="D53" s="49"/>
      <c r="E53" s="49"/>
      <c r="F53" s="49"/>
      <c r="G53" s="49"/>
    </row>
    <row r="54" spans="1:7" x14ac:dyDescent="0.35">
      <c r="A54" s="6" t="s">
        <v>18</v>
      </c>
      <c r="B54" s="6"/>
      <c r="C54" s="6"/>
      <c r="D54" s="6"/>
      <c r="E54" s="6"/>
      <c r="F54" s="29"/>
      <c r="G54" s="29"/>
    </row>
    <row r="55" spans="1:7" x14ac:dyDescent="0.35">
      <c r="A55" s="30" t="s">
        <v>20</v>
      </c>
      <c r="B55" s="30"/>
      <c r="C55" s="30"/>
      <c r="D55" s="30"/>
      <c r="E55" s="30"/>
      <c r="F55" s="30"/>
      <c r="G55" s="30"/>
    </row>
    <row r="56" spans="1:7" ht="15" customHeight="1" x14ac:dyDescent="0.35">
      <c r="A56" s="52" t="s">
        <v>51</v>
      </c>
      <c r="B56" s="52"/>
      <c r="C56" s="52"/>
      <c r="D56" s="52"/>
      <c r="E56" s="52"/>
      <c r="F56" s="52"/>
      <c r="G56" s="52"/>
    </row>
    <row r="57" spans="1:7" x14ac:dyDescent="0.35">
      <c r="A57" s="2" t="s">
        <v>17</v>
      </c>
      <c r="B57" s="2"/>
      <c r="C57" s="2"/>
      <c r="D57" s="5"/>
      <c r="E57" s="5"/>
      <c r="F57" s="1"/>
    </row>
    <row r="58" spans="1:7" ht="15" customHeight="1" x14ac:dyDescent="0.35">
      <c r="A58" s="49">
        <f>G34</f>
        <v>0</v>
      </c>
      <c r="B58" s="49"/>
      <c r="C58" s="49"/>
      <c r="D58" s="49"/>
      <c r="E58" s="49"/>
      <c r="F58" s="49"/>
      <c r="G58" s="49"/>
    </row>
    <row r="59" spans="1:7" ht="15" customHeight="1" x14ac:dyDescent="0.35">
      <c r="A59" s="3" t="s">
        <v>18</v>
      </c>
      <c r="B59" s="3"/>
      <c r="C59" s="3"/>
      <c r="D59" s="3"/>
      <c r="E59" s="3"/>
      <c r="F59" s="6"/>
      <c r="G59" s="6"/>
    </row>
    <row r="60" spans="1:7" ht="18" customHeight="1" x14ac:dyDescent="0.35">
      <c r="A60" s="2" t="s">
        <v>19</v>
      </c>
      <c r="B60" s="2"/>
      <c r="C60" s="2"/>
      <c r="D60" s="5"/>
      <c r="E60" s="5"/>
      <c r="F60" s="1"/>
    </row>
    <row r="61" spans="1:7" ht="15" customHeight="1" x14ac:dyDescent="0.35">
      <c r="A61" s="49"/>
      <c r="B61" s="49"/>
      <c r="C61" s="49"/>
      <c r="D61" s="49"/>
      <c r="E61" s="49"/>
      <c r="F61" s="49"/>
      <c r="G61" s="49"/>
    </row>
    <row r="62" spans="1:7" ht="15" customHeight="1" x14ac:dyDescent="0.35">
      <c r="A62" s="6" t="s">
        <v>18</v>
      </c>
      <c r="B62" s="6"/>
      <c r="C62" s="6"/>
      <c r="D62" s="6"/>
      <c r="E62" s="6"/>
      <c r="F62" s="29"/>
      <c r="G62" s="29"/>
    </row>
    <row r="63" spans="1:7" ht="15" customHeight="1" x14ac:dyDescent="0.35">
      <c r="A63" s="30" t="s">
        <v>20</v>
      </c>
      <c r="B63" s="30"/>
      <c r="C63" s="30"/>
      <c r="D63" s="30"/>
      <c r="E63" s="30"/>
      <c r="F63" s="30"/>
      <c r="G63" s="30"/>
    </row>
    <row r="64" spans="1:7" ht="15" customHeight="1" x14ac:dyDescent="0.35">
      <c r="A64" s="52" t="s">
        <v>52</v>
      </c>
      <c r="B64" s="52"/>
      <c r="C64" s="52"/>
      <c r="D64" s="52"/>
      <c r="E64" s="52"/>
      <c r="F64" s="52"/>
      <c r="G64" s="52"/>
    </row>
    <row r="65" spans="1:7" x14ac:dyDescent="0.35">
      <c r="A65" s="2" t="s">
        <v>17</v>
      </c>
      <c r="B65" s="2"/>
      <c r="C65" s="2"/>
      <c r="D65" s="5"/>
      <c r="E65" s="5"/>
      <c r="F65" s="1"/>
    </row>
    <row r="66" spans="1:7" x14ac:dyDescent="0.35">
      <c r="A66" s="49">
        <f>G37</f>
        <v>0</v>
      </c>
      <c r="B66" s="49"/>
      <c r="C66" s="49"/>
      <c r="D66" s="49"/>
      <c r="E66" s="49"/>
      <c r="F66" s="49"/>
      <c r="G66" s="49"/>
    </row>
    <row r="67" spans="1:7" ht="22" customHeight="1" x14ac:dyDescent="0.35">
      <c r="A67" s="3" t="s">
        <v>18</v>
      </c>
      <c r="B67" s="3"/>
      <c r="C67" s="3"/>
      <c r="D67" s="3"/>
      <c r="E67" s="3"/>
      <c r="F67" s="6"/>
      <c r="G67" s="6"/>
    </row>
    <row r="68" spans="1:7" ht="24" customHeight="1" x14ac:dyDescent="0.35">
      <c r="A68" s="2" t="s">
        <v>19</v>
      </c>
      <c r="B68" s="2"/>
      <c r="C68" s="2"/>
      <c r="D68" s="5"/>
      <c r="E68" s="5"/>
      <c r="F68" s="1"/>
    </row>
    <row r="69" spans="1:7" ht="16" customHeight="1" x14ac:dyDescent="0.35">
      <c r="A69" s="49"/>
      <c r="B69" s="49"/>
      <c r="C69" s="49"/>
      <c r="D69" s="49"/>
      <c r="E69" s="49"/>
      <c r="F69" s="49"/>
      <c r="G69" s="49"/>
    </row>
    <row r="70" spans="1:7" x14ac:dyDescent="0.35">
      <c r="A70" s="6" t="s">
        <v>18</v>
      </c>
      <c r="B70" s="6"/>
      <c r="C70" s="6"/>
      <c r="D70" s="6"/>
      <c r="E70" s="6"/>
      <c r="F70" s="29"/>
      <c r="G70" s="29"/>
    </row>
    <row r="71" spans="1:7" x14ac:dyDescent="0.35">
      <c r="A71" s="30" t="s">
        <v>20</v>
      </c>
      <c r="B71" s="30"/>
      <c r="C71" s="30"/>
      <c r="D71" s="30"/>
      <c r="E71" s="30"/>
      <c r="F71" s="30"/>
      <c r="G71" s="30"/>
    </row>
    <row r="72" spans="1:7" x14ac:dyDescent="0.35">
      <c r="A72" s="55" t="s">
        <v>57</v>
      </c>
      <c r="B72" s="55"/>
      <c r="C72" s="55"/>
      <c r="D72" s="55"/>
      <c r="E72" s="55"/>
      <c r="F72" s="55"/>
      <c r="G72" s="55"/>
    </row>
    <row r="73" spans="1:7" x14ac:dyDescent="0.35">
      <c r="A73" s="1" t="s">
        <v>21</v>
      </c>
      <c r="B73" s="1"/>
      <c r="C73" s="1"/>
      <c r="D73" s="1"/>
      <c r="E73" s="1"/>
      <c r="F73" s="5"/>
    </row>
    <row r="74" spans="1:7" x14ac:dyDescent="0.35">
      <c r="A74" s="56" t="s">
        <v>22</v>
      </c>
      <c r="B74" s="56"/>
      <c r="C74" s="56"/>
      <c r="D74" s="56"/>
      <c r="E74" s="56"/>
      <c r="F74" s="56"/>
      <c r="G74" s="56"/>
    </row>
    <row r="75" spans="1:7" ht="39" customHeight="1" x14ac:dyDescent="0.35">
      <c r="A75" s="54" t="s">
        <v>40</v>
      </c>
      <c r="B75" s="57"/>
      <c r="C75" s="57"/>
      <c r="D75" s="57"/>
      <c r="E75" s="57"/>
      <c r="F75" s="57"/>
      <c r="G75" s="57"/>
    </row>
    <row r="76" spans="1:7" ht="28" customHeight="1" x14ac:dyDescent="0.35">
      <c r="A76" s="54" t="s">
        <v>23</v>
      </c>
      <c r="B76" s="54"/>
      <c r="C76" s="54"/>
      <c r="D76" s="54"/>
      <c r="E76" s="54"/>
      <c r="F76" s="54"/>
      <c r="G76" s="54"/>
    </row>
    <row r="77" spans="1:7" ht="39" customHeight="1" x14ac:dyDescent="0.35">
      <c r="A77" s="48" t="s">
        <v>24</v>
      </c>
      <c r="B77" s="48"/>
      <c r="C77" s="48"/>
      <c r="D77" s="48"/>
      <c r="E77" s="48"/>
      <c r="F77" s="48"/>
      <c r="G77" s="48"/>
    </row>
    <row r="78" spans="1:7" x14ac:dyDescent="0.35">
      <c r="A78" s="47" t="s">
        <v>25</v>
      </c>
      <c r="B78" s="47"/>
      <c r="C78" s="47"/>
      <c r="D78" s="47"/>
      <c r="E78" s="47"/>
      <c r="F78" s="47"/>
      <c r="G78" s="47"/>
    </row>
    <row r="79" spans="1:7" x14ac:dyDescent="0.35">
      <c r="A79" s="47" t="s">
        <v>26</v>
      </c>
      <c r="B79" s="47"/>
      <c r="C79" s="47"/>
      <c r="D79" s="47"/>
      <c r="E79" s="47"/>
      <c r="F79" s="47"/>
      <c r="G79" s="47"/>
    </row>
    <row r="80" spans="1:7" x14ac:dyDescent="0.35">
      <c r="A80" s="47" t="s">
        <v>27</v>
      </c>
      <c r="B80" s="47"/>
      <c r="C80" s="47"/>
      <c r="D80" s="47"/>
      <c r="E80" s="47"/>
      <c r="F80" s="47"/>
      <c r="G80" s="47"/>
    </row>
    <row r="81" spans="1:7" x14ac:dyDescent="0.35">
      <c r="A81" s="47" t="s">
        <v>28</v>
      </c>
      <c r="B81" s="47"/>
      <c r="C81" s="47"/>
      <c r="D81" s="47"/>
      <c r="E81" s="47"/>
      <c r="F81" s="47"/>
      <c r="G81" s="47"/>
    </row>
    <row r="82" spans="1:7" x14ac:dyDescent="0.35">
      <c r="A82" s="48" t="s">
        <v>29</v>
      </c>
      <c r="B82" s="48"/>
      <c r="C82" s="48"/>
      <c r="D82" s="48"/>
      <c r="E82" s="48"/>
      <c r="F82" s="48"/>
      <c r="G82" s="48"/>
    </row>
    <row r="83" spans="1:7" x14ac:dyDescent="0.35">
      <c r="A83" s="47" t="s">
        <v>30</v>
      </c>
      <c r="B83" s="47"/>
      <c r="C83" s="47"/>
      <c r="D83" s="47"/>
      <c r="E83" s="47"/>
      <c r="F83" s="47"/>
      <c r="G83" s="47"/>
    </row>
    <row r="84" spans="1:7" x14ac:dyDescent="0.35">
      <c r="A84" s="47" t="s">
        <v>31</v>
      </c>
      <c r="B84" s="47"/>
      <c r="C84" s="47"/>
      <c r="D84" s="47"/>
      <c r="E84" s="47"/>
      <c r="F84" s="47"/>
      <c r="G84" s="47"/>
    </row>
    <row r="85" spans="1:7" x14ac:dyDescent="0.35">
      <c r="A85" s="47" t="s">
        <v>32</v>
      </c>
      <c r="B85" s="47"/>
      <c r="C85" s="47"/>
      <c r="D85" s="47"/>
      <c r="E85" s="47"/>
      <c r="F85" s="47"/>
      <c r="G85" s="47"/>
    </row>
    <row r="86" spans="1:7" x14ac:dyDescent="0.35">
      <c r="A86" s="47" t="s">
        <v>33</v>
      </c>
      <c r="B86" s="47"/>
      <c r="C86" s="47"/>
      <c r="D86" s="47"/>
      <c r="E86" s="47"/>
      <c r="F86" s="47"/>
      <c r="G86" s="47"/>
    </row>
    <row r="87" spans="1:7" x14ac:dyDescent="0.35">
      <c r="A87" s="47" t="s">
        <v>34</v>
      </c>
      <c r="B87" s="47"/>
      <c r="C87" s="47"/>
      <c r="D87" s="47"/>
      <c r="E87" s="47"/>
      <c r="F87" s="47"/>
      <c r="G87" s="47"/>
    </row>
    <row r="88" spans="1:7" x14ac:dyDescent="0.35">
      <c r="A88" s="47" t="s">
        <v>35</v>
      </c>
      <c r="B88" s="47"/>
      <c r="C88" s="47"/>
      <c r="D88" s="47"/>
      <c r="E88" s="47"/>
      <c r="F88" s="47"/>
      <c r="G88" s="47"/>
    </row>
    <row r="89" spans="1:7" x14ac:dyDescent="0.35">
      <c r="A89" s="47" t="s">
        <v>36</v>
      </c>
      <c r="B89" s="47"/>
      <c r="C89" s="47"/>
      <c r="D89" s="47"/>
      <c r="E89" s="47"/>
      <c r="F89" s="47"/>
      <c r="G89" s="47"/>
    </row>
    <row r="90" spans="1:7" x14ac:dyDescent="0.35">
      <c r="A90" s="47" t="s">
        <v>37</v>
      </c>
      <c r="B90" s="47"/>
      <c r="C90" s="47"/>
      <c r="D90" s="47"/>
      <c r="E90" s="47"/>
      <c r="F90" s="47"/>
      <c r="G90" s="47"/>
    </row>
    <row r="92" spans="1:7" x14ac:dyDescent="0.35">
      <c r="B92" s="1"/>
      <c r="C92" s="1"/>
      <c r="D92" s="1"/>
      <c r="E92" s="1"/>
      <c r="F92" s="1"/>
    </row>
    <row r="93" spans="1:7" x14ac:dyDescent="0.35">
      <c r="B93" s="1" t="s">
        <v>38</v>
      </c>
      <c r="C93" s="1"/>
      <c r="D93" s="1"/>
      <c r="E93" s="1"/>
      <c r="F93" s="7"/>
    </row>
    <row r="94" spans="1:7" x14ac:dyDescent="0.35">
      <c r="B94" s="1"/>
      <c r="C94" s="1"/>
      <c r="D94" s="1"/>
      <c r="E94" s="1"/>
      <c r="F94" s="46" t="s">
        <v>39</v>
      </c>
      <c r="G94" s="46"/>
    </row>
    <row r="95" spans="1:7" x14ac:dyDescent="0.35">
      <c r="B95" s="1"/>
      <c r="C95" s="1"/>
      <c r="D95" s="1"/>
      <c r="E95" s="1"/>
      <c r="F95" s="1"/>
    </row>
    <row r="96" spans="1:7" x14ac:dyDescent="0.35">
      <c r="D96" s="1"/>
      <c r="E96" s="1"/>
    </row>
  </sheetData>
  <mergeCells count="63">
    <mergeCell ref="A81:G81"/>
    <mergeCell ref="A80:G80"/>
    <mergeCell ref="A39:G39"/>
    <mergeCell ref="A42:G42"/>
    <mergeCell ref="A45:G45"/>
    <mergeCell ref="F46:G46"/>
    <mergeCell ref="A47:G47"/>
    <mergeCell ref="A77:G77"/>
    <mergeCell ref="A76:G76"/>
    <mergeCell ref="A72:G72"/>
    <mergeCell ref="A74:G74"/>
    <mergeCell ref="A75:G75"/>
    <mergeCell ref="A40:G40"/>
    <mergeCell ref="A48:G48"/>
    <mergeCell ref="A66:G66"/>
    <mergeCell ref="A69:G69"/>
    <mergeCell ref="A78:G78"/>
    <mergeCell ref="A79:G79"/>
    <mergeCell ref="A50:G50"/>
    <mergeCell ref="A53:G53"/>
    <mergeCell ref="F54:G54"/>
    <mergeCell ref="A55:G55"/>
    <mergeCell ref="A56:G56"/>
    <mergeCell ref="A58:G58"/>
    <mergeCell ref="A61:G61"/>
    <mergeCell ref="F62:G62"/>
    <mergeCell ref="A63:G63"/>
    <mergeCell ref="A64:G64"/>
    <mergeCell ref="F94:G94"/>
    <mergeCell ref="A90:G90"/>
    <mergeCell ref="A82:G82"/>
    <mergeCell ref="A83:G83"/>
    <mergeCell ref="A84:G84"/>
    <mergeCell ref="A85:G85"/>
    <mergeCell ref="A86:G86"/>
    <mergeCell ref="A87:G87"/>
    <mergeCell ref="A89:G89"/>
    <mergeCell ref="A88:G88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F70:G70"/>
    <mergeCell ref="A71:G71"/>
    <mergeCell ref="A19:G19"/>
    <mergeCell ref="A25:F25"/>
    <mergeCell ref="A26:G26"/>
    <mergeCell ref="A29:F29"/>
    <mergeCell ref="A30:G30"/>
    <mergeCell ref="A34:F34"/>
    <mergeCell ref="A35:G35"/>
    <mergeCell ref="A37:F37"/>
    <mergeCell ref="A38:G3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89FF6CCE-AA0D-410D-A474-82EAD02E8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2023-06-28T09:18:14Z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